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 - Copy\Road Maintenance Agreements and Extraction\TEMPLATES - Year END\"/>
    </mc:Choice>
  </mc:AlternateContent>
  <xr:revisionPtr revIDLastSave="0" documentId="13_ncr:1_{04F946BB-57BA-4DE9-886D-4C8E9BB3CE2E}" xr6:coauthVersionLast="47" xr6:coauthVersionMax="47" xr10:uidLastSave="{00000000-0000-0000-0000-000000000000}"/>
  <bookViews>
    <workbookView xWindow="-120" yWindow="-120" windowWidth="29040" windowHeight="15720" xr2:uid="{9401042E-8666-4A01-B5BD-339554BB0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5" i="1" s="1"/>
  <c r="E16" i="1" s="1"/>
  <c r="E18" i="1" s="1"/>
</calcChain>
</file>

<file path=xl/sharedStrings.xml><?xml version="1.0" encoding="utf-8"?>
<sst xmlns="http://schemas.openxmlformats.org/spreadsheetml/2006/main" count="16" uniqueCount="16">
  <si>
    <t>Contractor Signature:</t>
  </si>
  <si>
    <t>Total Distance (Kms) hauled (D)</t>
  </si>
  <si>
    <t>WINTER Rate (WR) (November 15-March 15)</t>
  </si>
  <si>
    <t>Summer Rate (SR )  (March 16-November 14)</t>
  </si>
  <si>
    <t>Total Payable (C ) Summer Rate</t>
  </si>
  <si>
    <t>Total Payable (C ) Winter Rate</t>
  </si>
  <si>
    <t>Total Quantity if Product Hauled (tonnes) (T)(Summer)</t>
  </si>
  <si>
    <t>Total Quantity if Product Hauled (tonnes) (T)(Winter)</t>
  </si>
  <si>
    <t xml:space="preserve">Contractor Name: </t>
  </si>
  <si>
    <t>Date:</t>
  </si>
  <si>
    <t>Pit location:</t>
  </si>
  <si>
    <t xml:space="preserve">Year quantities hauled: </t>
  </si>
  <si>
    <t>New Formula for 2024 as per SK Government C = R x T x D x N</t>
  </si>
  <si>
    <t>Subtotal Summer &amp; Winter</t>
  </si>
  <si>
    <t>PST 6%</t>
  </si>
  <si>
    <t>Total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</si>
</sst>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165" fontId="0" fillId="0" borderId="0" xfId="0" applyNumberFormat="1" applyBorder="1" applyProtection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3" xfId="0" applyNumberFormat="1" applyBorder="1" applyProtection="1">
      <protection hidden="1"/>
    </xf>
    <xf numFmtId="0" fontId="0" fillId="0" borderId="15" xfId="0" applyBorder="1"/>
    <xf numFmtId="0" fontId="0" fillId="0" borderId="16" xfId="0" applyBorder="1"/>
    <xf numFmtId="0" fontId="1" fillId="0" borderId="14" xfId="0" applyFont="1" applyBorder="1"/>
    <xf numFmtId="164" fontId="1" fillId="0" borderId="15" xfId="0" applyNumberFormat="1" applyFont="1" applyBorder="1"/>
    <xf numFmtId="0" fontId="0" fillId="0" borderId="0" xfId="0" applyFont="1"/>
    <xf numFmtId="0" fontId="0" fillId="0" borderId="5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6" xfId="0" applyFont="1" applyBorder="1"/>
    <xf numFmtId="164" fontId="0" fillId="0" borderId="0" xfId="0" applyNumberFormat="1" applyBorder="1"/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0" fillId="0" borderId="17" xfId="0" applyFont="1" applyBorder="1"/>
    <xf numFmtId="0" fontId="0" fillId="0" borderId="18" xfId="0" applyFont="1" applyBorder="1"/>
    <xf numFmtId="164" fontId="0" fillId="0" borderId="18" xfId="0" applyNumberFormat="1" applyFont="1" applyBorder="1"/>
    <xf numFmtId="0" fontId="0" fillId="0" borderId="11" xfId="0" applyFont="1" applyBorder="1"/>
    <xf numFmtId="0" fontId="0" fillId="0" borderId="12" xfId="0" applyFont="1" applyBorder="1"/>
    <xf numFmtId="164" fontId="0" fillId="0" borderId="12" xfId="0" applyNumberFormat="1" applyFont="1" applyBorder="1"/>
    <xf numFmtId="0" fontId="0" fillId="0" borderId="13" xfId="0" applyFont="1" applyBorder="1"/>
    <xf numFmtId="0" fontId="0" fillId="0" borderId="19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47625</xdr:rowOff>
    </xdr:from>
    <xdr:to>
      <xdr:col>0</xdr:col>
      <xdr:colOff>2226490</xdr:colOff>
      <xdr:row>0</xdr:row>
      <xdr:rowOff>962025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4297B-402A-426F-897B-1E85E9FF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7625"/>
          <a:ext cx="1912165" cy="914400"/>
        </a:xfrm>
        <a:prstGeom prst="rect">
          <a:avLst/>
        </a:prstGeom>
      </xdr:spPr>
    </xdr:pic>
    <xdr:clientData/>
  </xdr:twoCellAnchor>
  <xdr:oneCellAnchor>
    <xdr:from>
      <xdr:col>0</xdr:col>
      <xdr:colOff>2219325</xdr:colOff>
      <xdr:row>0</xdr:row>
      <xdr:rowOff>0</xdr:rowOff>
    </xdr:from>
    <xdr:ext cx="2857500" cy="1066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42DCC6-C038-4844-A99A-E12AD708BDFB}"/>
            </a:ext>
          </a:extLst>
        </xdr:cNvPr>
        <xdr:cNvSpPr txBox="1"/>
      </xdr:nvSpPr>
      <xdr:spPr>
        <a:xfrm>
          <a:off x="2219325" y="0"/>
          <a:ext cx="2857500" cy="1066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CA" sz="1100"/>
            <a:t>RM of Wheatlands No. 163</a:t>
          </a:r>
        </a:p>
        <a:p>
          <a:pPr algn="ctr"/>
          <a:r>
            <a:rPr lang="en-CA" sz="1100"/>
            <a:t>Box 129, Mortlach, SK S0H3E0</a:t>
          </a:r>
        </a:p>
        <a:p>
          <a:pPr algn="ctr"/>
          <a:r>
            <a:rPr lang="en-CA" sz="1200" b="1"/>
            <a:t>Road Maintenance Fees Calculation Form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025B-9000-43E8-A413-B3DF3992FBBE}">
  <dimension ref="A1:F36"/>
  <sheetViews>
    <sheetView tabSelected="1" view="pageLayout" zoomScaleNormal="100" workbookViewId="0">
      <selection activeCell="A15" sqref="A15"/>
    </sheetView>
  </sheetViews>
  <sheetFormatPr defaultRowHeight="15" x14ac:dyDescent="0.25"/>
  <cols>
    <col min="1" max="1" width="37.85546875" customWidth="1"/>
    <col min="2" max="2" width="9.140625" customWidth="1"/>
    <col min="5" max="5" width="12" customWidth="1"/>
  </cols>
  <sheetData>
    <row r="1" spans="1:6" s="34" customFormat="1" ht="101.25" customHeight="1" x14ac:dyDescent="0.25"/>
    <row r="2" spans="1:6" x14ac:dyDescent="0.25">
      <c r="A2" t="s">
        <v>11</v>
      </c>
      <c r="B2" s="39">
        <v>2025</v>
      </c>
      <c r="C2" s="39"/>
      <c r="D2" s="39"/>
      <c r="E2" s="39"/>
      <c r="F2" s="39"/>
    </row>
    <row r="3" spans="1:6" x14ac:dyDescent="0.25">
      <c r="A3" s="3"/>
      <c r="B3" s="4"/>
      <c r="C3" s="4"/>
      <c r="D3" s="4"/>
      <c r="E3" s="4"/>
      <c r="F3" s="5"/>
    </row>
    <row r="4" spans="1:6" x14ac:dyDescent="0.25">
      <c r="A4" s="6" t="s">
        <v>6</v>
      </c>
      <c r="B4" s="1"/>
      <c r="C4" s="1"/>
      <c r="D4" s="1"/>
      <c r="E4" s="1"/>
      <c r="F4" s="7"/>
    </row>
    <row r="5" spans="1:6" x14ac:dyDescent="0.25">
      <c r="A5" s="6" t="s">
        <v>7</v>
      </c>
      <c r="B5" s="1"/>
      <c r="C5" s="1"/>
      <c r="D5" s="1"/>
      <c r="E5" s="1"/>
      <c r="F5" s="7"/>
    </row>
    <row r="6" spans="1:6" x14ac:dyDescent="0.25">
      <c r="A6" s="6"/>
      <c r="B6" s="1"/>
      <c r="C6" s="1"/>
      <c r="D6" s="1"/>
      <c r="E6" s="1"/>
      <c r="F6" s="7"/>
    </row>
    <row r="7" spans="1:6" x14ac:dyDescent="0.25">
      <c r="A7" s="6" t="s">
        <v>1</v>
      </c>
      <c r="B7" s="1"/>
      <c r="C7" s="1"/>
      <c r="D7" s="1"/>
      <c r="E7" s="1">
        <v>0</v>
      </c>
      <c r="F7" s="7"/>
    </row>
    <row r="8" spans="1:6" x14ac:dyDescent="0.25">
      <c r="A8" s="6"/>
      <c r="B8" s="1"/>
      <c r="C8" s="1"/>
      <c r="D8" s="1"/>
      <c r="E8" s="1"/>
      <c r="F8" s="7"/>
    </row>
    <row r="9" spans="1:6" x14ac:dyDescent="0.25">
      <c r="A9" s="6"/>
      <c r="B9" s="1"/>
      <c r="C9" s="1"/>
      <c r="D9" s="1"/>
      <c r="E9" s="1"/>
      <c r="F9" s="7"/>
    </row>
    <row r="10" spans="1:6" x14ac:dyDescent="0.25">
      <c r="A10" s="6" t="s">
        <v>3</v>
      </c>
      <c r="B10" s="1"/>
      <c r="C10" s="1"/>
      <c r="D10" s="1"/>
      <c r="E10" s="2">
        <v>5.3800000000000001E-2</v>
      </c>
      <c r="F10" s="7"/>
    </row>
    <row r="11" spans="1:6" x14ac:dyDescent="0.25">
      <c r="A11" s="6" t="s">
        <v>2</v>
      </c>
      <c r="B11" s="1"/>
      <c r="C11" s="1"/>
      <c r="D11" s="1"/>
      <c r="E11" s="2">
        <v>2.69E-2</v>
      </c>
      <c r="F11" s="7"/>
    </row>
    <row r="12" spans="1:6" x14ac:dyDescent="0.25">
      <c r="A12" s="3" t="s">
        <v>4</v>
      </c>
      <c r="B12" s="4"/>
      <c r="C12" s="4"/>
      <c r="D12" s="4"/>
      <c r="E12" s="11">
        <f>(E4*E7*E10)</f>
        <v>0</v>
      </c>
      <c r="F12" s="5"/>
    </row>
    <row r="13" spans="1:6" s="23" customFormat="1" x14ac:dyDescent="0.25">
      <c r="A13" s="22" t="s">
        <v>5</v>
      </c>
      <c r="E13" s="24">
        <f>(E5*E7*E11)</f>
        <v>0</v>
      </c>
      <c r="F13" s="25"/>
    </row>
    <row r="14" spans="1:6" x14ac:dyDescent="0.25">
      <c r="A14" s="6"/>
      <c r="B14" s="1"/>
      <c r="C14" s="1"/>
      <c r="D14" s="1"/>
      <c r="E14" s="21"/>
      <c r="F14" s="7"/>
    </row>
    <row r="15" spans="1:6" s="27" customFormat="1" x14ac:dyDescent="0.25">
      <c r="A15" s="26" t="s">
        <v>13</v>
      </c>
      <c r="E15" s="28">
        <f>(E12+E13)</f>
        <v>0</v>
      </c>
      <c r="F15" s="33"/>
    </row>
    <row r="16" spans="1:6" s="16" customFormat="1" x14ac:dyDescent="0.25">
      <c r="A16" s="17" t="s">
        <v>14</v>
      </c>
      <c r="B16" s="18"/>
      <c r="C16" s="18"/>
      <c r="D16" s="18"/>
      <c r="E16" s="19">
        <f>E15*0.06</f>
        <v>0</v>
      </c>
      <c r="F16" s="20"/>
    </row>
    <row r="17" spans="1:6" s="30" customFormat="1" ht="15.75" thickBot="1" x14ac:dyDescent="0.3">
      <c r="A17" s="29"/>
      <c r="E17" s="31"/>
      <c r="F17" s="32"/>
    </row>
    <row r="18" spans="1:6" s="12" customFormat="1" ht="16.5" thickTop="1" thickBot="1" x14ac:dyDescent="0.3">
      <c r="A18" s="14" t="s">
        <v>15</v>
      </c>
      <c r="E18" s="15">
        <f>E15+E16</f>
        <v>0</v>
      </c>
      <c r="F18" s="13"/>
    </row>
    <row r="19" spans="1:6" ht="15.75" thickTop="1" x14ac:dyDescent="0.25">
      <c r="A19" s="6"/>
      <c r="B19" s="35"/>
      <c r="C19" s="35"/>
      <c r="D19" s="35"/>
      <c r="E19" s="35"/>
      <c r="F19" s="36"/>
    </row>
    <row r="20" spans="1:6" x14ac:dyDescent="0.25">
      <c r="A20" s="6" t="s">
        <v>10</v>
      </c>
      <c r="B20" s="35"/>
      <c r="C20" s="35"/>
      <c r="D20" s="35"/>
      <c r="E20" s="35"/>
      <c r="F20" s="36"/>
    </row>
    <row r="21" spans="1:6" ht="15.75" thickBot="1" x14ac:dyDescent="0.3">
      <c r="A21" s="6"/>
      <c r="B21" s="37"/>
      <c r="C21" s="37"/>
      <c r="D21" s="37"/>
      <c r="E21" s="37"/>
      <c r="F21" s="38"/>
    </row>
    <row r="22" spans="1:6" x14ac:dyDescent="0.25">
      <c r="A22" s="6"/>
      <c r="B22" s="35"/>
      <c r="C22" s="35"/>
      <c r="D22" s="35"/>
      <c r="E22" s="35"/>
      <c r="F22" s="36"/>
    </row>
    <row r="23" spans="1:6" x14ac:dyDescent="0.25">
      <c r="A23" s="6" t="s">
        <v>8</v>
      </c>
      <c r="B23" s="35"/>
      <c r="C23" s="35"/>
      <c r="D23" s="35"/>
      <c r="E23" s="35"/>
      <c r="F23" s="36"/>
    </row>
    <row r="24" spans="1:6" ht="15.75" thickBot="1" x14ac:dyDescent="0.3">
      <c r="A24" s="6"/>
      <c r="B24" s="37"/>
      <c r="C24" s="37"/>
      <c r="D24" s="37"/>
      <c r="E24" s="37"/>
      <c r="F24" s="38"/>
    </row>
    <row r="25" spans="1:6" x14ac:dyDescent="0.25">
      <c r="A25" s="6"/>
      <c r="B25" s="35"/>
      <c r="C25" s="35"/>
      <c r="D25" s="35"/>
      <c r="E25" s="35"/>
      <c r="F25" s="36"/>
    </row>
    <row r="26" spans="1:6" x14ac:dyDescent="0.25">
      <c r="A26" s="6" t="s">
        <v>9</v>
      </c>
      <c r="B26" s="35"/>
      <c r="C26" s="35"/>
      <c r="D26" s="35"/>
      <c r="E26" s="35"/>
      <c r="F26" s="36"/>
    </row>
    <row r="27" spans="1:6" ht="15.75" thickBot="1" x14ac:dyDescent="0.3">
      <c r="A27" s="6"/>
      <c r="B27" s="37"/>
      <c r="C27" s="37"/>
      <c r="D27" s="37"/>
      <c r="E27" s="37"/>
      <c r="F27" s="38"/>
    </row>
    <row r="28" spans="1:6" x14ac:dyDescent="0.25">
      <c r="A28" s="6"/>
      <c r="B28" s="35"/>
      <c r="C28" s="35"/>
      <c r="D28" s="35"/>
      <c r="E28" s="35"/>
      <c r="F28" s="36"/>
    </row>
    <row r="29" spans="1:6" x14ac:dyDescent="0.25">
      <c r="A29" s="6" t="s">
        <v>0</v>
      </c>
      <c r="B29" s="35"/>
      <c r="C29" s="35"/>
      <c r="D29" s="35"/>
      <c r="E29" s="35"/>
      <c r="F29" s="36"/>
    </row>
    <row r="30" spans="1:6" ht="15.75" thickBot="1" x14ac:dyDescent="0.3">
      <c r="A30" s="6"/>
      <c r="B30" s="37"/>
      <c r="C30" s="37"/>
      <c r="D30" s="37"/>
      <c r="E30" s="37"/>
      <c r="F30" s="38"/>
    </row>
    <row r="31" spans="1:6" x14ac:dyDescent="0.25">
      <c r="A31" s="6"/>
      <c r="B31" s="1"/>
      <c r="C31" s="1"/>
      <c r="D31" s="1"/>
      <c r="E31" s="1"/>
      <c r="F31" s="7"/>
    </row>
    <row r="32" spans="1:6" x14ac:dyDescent="0.25">
      <c r="A32" s="6"/>
      <c r="B32" s="1"/>
      <c r="C32" s="1"/>
      <c r="D32" s="1"/>
      <c r="E32" s="1"/>
      <c r="F32" s="7"/>
    </row>
    <row r="33" spans="1:6" x14ac:dyDescent="0.25">
      <c r="A33" s="8"/>
      <c r="B33" s="9"/>
      <c r="C33" s="9"/>
      <c r="D33" s="9"/>
      <c r="E33" s="9"/>
      <c r="F33" s="10"/>
    </row>
    <row r="36" spans="1:6" x14ac:dyDescent="0.25">
      <c r="A36" s="40" t="s">
        <v>12</v>
      </c>
      <c r="B36" s="40"/>
      <c r="C36" s="40"/>
      <c r="D36" s="40"/>
      <c r="E36" s="40"/>
      <c r="F36" s="40"/>
    </row>
  </sheetData>
  <sheetProtection formatCells="0" formatColumns="0" formatRows="0" insertColumns="0" insertRows="0" selectLockedCells="1"/>
  <mergeCells count="7">
    <mergeCell ref="A1:XFD1"/>
    <mergeCell ref="B28:F30"/>
    <mergeCell ref="B2:F2"/>
    <mergeCell ref="A36:F36"/>
    <mergeCell ref="B25:F27"/>
    <mergeCell ref="B19:F21"/>
    <mergeCell ref="B22:F24"/>
  </mergeCells>
  <pageMargins left="0.7" right="0.7" top="0.39583333333333331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</dc:creator>
  <cp:lastModifiedBy>U00</cp:lastModifiedBy>
  <cp:lastPrinted>2025-03-06T16:21:38Z</cp:lastPrinted>
  <dcterms:created xsi:type="dcterms:W3CDTF">2022-01-11T17:38:20Z</dcterms:created>
  <dcterms:modified xsi:type="dcterms:W3CDTF">2025-07-21T20:50:01Z</dcterms:modified>
</cp:coreProperties>
</file>